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7\PTW\robocze\"/>
    </mc:Choice>
  </mc:AlternateContent>
  <xr:revisionPtr revIDLastSave="0" documentId="13_ncr:1_{7E287AFB-A71A-4E80-A080-46D2D61FC6BF}" xr6:coauthVersionLast="47" xr6:coauthVersionMax="47" xr10:uidLastSave="{00000000-0000-0000-0000-000000000000}"/>
  <bookViews>
    <workbookView xWindow="-96" yWindow="0" windowWidth="20832" windowHeight="16656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<sst xmlns="http://schemas.openxmlformats.org/spreadsheetml/2006/main" count="753" uniqueCount="184">
  <si>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</si>
  <si>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</si>
  <si>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</si>
  <si>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</si>
  <si>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</si>
  <si>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</si>
  <si>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</si>
  <si>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</si>
  <si>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</si>
  <si>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</si>
  <si>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</si>
  <si>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</si>
  <si>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</si>
  <si>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</si>
  <si>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</si>
  <si>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</si>
  <si>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</si>
  <si>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</si>
  <si>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</si>
  <si>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</si>
  <si>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</si>
  <si>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</si>
  <si>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</si>
  <si>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</si>
  <si>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</si>
  <si>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</si>
  <si>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</si>
  <si>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</si>
  <si>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</si>
  <si>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</si>
  <si>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</si>
  <si>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</si>
  <si>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</si>
  <si>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</si>
  <si>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</si>
  <si>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</si>
  <si>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</si>
  <si>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</si>
  <si>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</si>
  <si>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</si>
  <si>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</si>
  <si>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</si>
  <si>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</si>
  <si>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</si>
  <si>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</si>
  <si>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</si>
  <si>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</si>
  <si>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</si>
  <si>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</si>
  <si>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</si>
  <si>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</si>
  <si>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</si>
  <si>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</si>
  <si>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</si>
  <si>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</si>
  <si>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</si>
  <si>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</si>
  <si>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</si>
  <si>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</si>
  <si>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</si>
  <si>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</si>
  <si>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</si>
  <si>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</si>
  <si>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</si>
  <si>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</si>
  <si>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</si>
  <si>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</si>
  <si>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</si>
  <si>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</si>
  <si>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</si>
  <si>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</si>
  <si>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</si>
  <si>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</si>
  <si>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</si>
  <si>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</si>
  <si>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</si>
  <si>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</si>
  <si>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</si>
  <si>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</si>
  <si>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</si>
  <si>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</si>
  <si>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</si>
  <si>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</si>
  <si>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</si>
  <si>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</si>
  <si>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</si>
  <si>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</si>
  <si>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</si>
  <si>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</si>
  <si>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</si>
  <si>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</si>
  <si>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</si>
  <si>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</si>
  <si>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</si>
  <si>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</si>
  <si>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</si>
  <si>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</si>
  <si>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</si>
  <si>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</si>
  <si>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</si>
  <si>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</si>
  <si>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</si>
  <si>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</si>
  <si>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</si>
  <si>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</si>
  <si>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</si>
  <si>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</si>
  <si>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</si>
  <si>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</si>
  <si>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</si>
  <si>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</si>
  <si>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</si>
  <si>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</si>
  <si>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</si>
  <si>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</si>
  <si>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</si>
  <si>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</si>
  <si>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</si>
  <si>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</si>
  <si>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</si>
  <si>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</si>
  <si>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</si>
  <si>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</si>
  <si>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</si>
  <si>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</si>
  <si>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</si>
  <si>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</si>
  <si>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</si>
  <si>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</si>
  <si>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</si>
  <si>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</si>
  <si>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</si>
  <si>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</si>
  <si>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</si>
  <si>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</si>
  <si>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</si>
  <si>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</si>
  <si>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</si>
  <si>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</si>
  <si>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</si>
  <si>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</si>
  <si>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</si>
  <si>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</si>
  <si>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</si>
  <si>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</si>
  <si>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</si>
  <si>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</si>
  <si>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</si>
  <si>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</si>
  <si>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</si>
  <si>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</si>
  <si>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</si>
  <si>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</si>
  <si>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</si>
  <si>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</si>
  <si>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</si>
  <si>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</si>
  <si>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</si>
  <si>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</si>
  <si>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</si>
  <si>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</si>
  <si>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</si>
  <si>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</si>
  <si>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</si>
  <si>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</si>
  <si>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</si>
  <si>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</si>
  <si>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</si>
  <si>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KYMCO</t>
  </si>
  <si>
    <t>STARK</t>
  </si>
  <si>
    <t>REJESTRACJE - PZPM na podstawie danych Centralnej Ewidencji Pojazdów. LIPIEC 2025</t>
  </si>
  <si>
    <t>PEUGEOT</t>
  </si>
  <si>
    <t>Styczeń-Lipiec</t>
  </si>
  <si>
    <t>LIPIEC</t>
  </si>
  <si>
    <t>ROK NARASTAJĄCO
STYCZEŃ-LIPIEC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</si>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</sst>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35352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39132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0.75176326280282124</c:v>
                </c:pt>
                <c:pt idx="1">
                  <c:v>0.24823673719717879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101497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109295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26567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29418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11867</c:v>
                </c:pt>
                <c:pt idx="1">
                  <c:v>146</c:v>
                </c:pt>
                <c:pt idx="2">
                  <c:v>4005</c:v>
                </c:pt>
                <c:pt idx="3">
                  <c:v>4564</c:v>
                </c:pt>
                <c:pt idx="4">
                  <c:v>4562</c:v>
                </c:pt>
                <c:pt idx="5">
                  <c:v>3927</c:v>
                </c:pt>
                <c:pt idx="6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11093</c:v>
                </c:pt>
                <c:pt idx="1">
                  <c:v>367</c:v>
                </c:pt>
                <c:pt idx="2">
                  <c:v>3631</c:v>
                </c:pt>
                <c:pt idx="3">
                  <c:v>3506</c:v>
                </c:pt>
                <c:pt idx="4">
                  <c:v>3687</c:v>
                </c:pt>
                <c:pt idx="5">
                  <c:v>3990</c:v>
                </c:pt>
                <c:pt idx="6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6115</c:v>
                </c:pt>
                <c:pt idx="1">
                  <c:v>1721</c:v>
                </c:pt>
                <c:pt idx="2">
                  <c:v>891</c:v>
                </c:pt>
                <c:pt idx="3">
                  <c:v>6547</c:v>
                </c:pt>
                <c:pt idx="4">
                  <c:v>8991</c:v>
                </c:pt>
                <c:pt idx="5">
                  <c:v>1845</c:v>
                </c:pt>
                <c:pt idx="6">
                  <c:v>169</c:v>
                </c:pt>
                <c:pt idx="7">
                  <c:v>2556</c:v>
                </c:pt>
                <c:pt idx="8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5531</c:v>
                </c:pt>
                <c:pt idx="1">
                  <c:v>1570</c:v>
                </c:pt>
                <c:pt idx="2">
                  <c:v>1444</c:v>
                </c:pt>
                <c:pt idx="3">
                  <c:v>6019</c:v>
                </c:pt>
                <c:pt idx="4">
                  <c:v>8090</c:v>
                </c:pt>
                <c:pt idx="5">
                  <c:v>1106</c:v>
                </c:pt>
                <c:pt idx="6">
                  <c:v>208</c:v>
                </c:pt>
                <c:pt idx="7">
                  <c:v>2131</c:v>
                </c:pt>
                <c:pt idx="8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0.84104487853973187</c:v>
                </c:pt>
                <c:pt idx="1">
                  <c:v>0.15895512146026808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66145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70163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0.89083990137251823</c:v>
                </c:pt>
                <c:pt idx="1">
                  <c:v>0.10916009862748172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90" zoomScaleNormal="90" workbookViewId="0">
      <selection activeCell="C39" sqref="C39"/>
    </sheetView>
  </sheetViews>
  <sheetFormatPr defaultRowHeight="13.2"/>
  <cols>
    <col min="2" max="2" width="34.33203125" customWidth="1"/>
    <col min="12" max="12" width="10.5546875" customWidth="1"/>
    <col min="13" max="13" width="13.88671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170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130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131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141</v>
      </c>
      <c r="C23" s="37" t="s">
        <v>132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133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5.6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95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106</v>
      </c>
      <c r="D12" s="210"/>
      <c r="E12" s="211" t="s">
        <v>5</v>
      </c>
      <c r="F12" s="212" t="s">
        <v>175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3" zoomScale="90" zoomScaleNormal="90" workbookViewId="0">
      <selection activeCell="C39" sqref="C39"/>
    </sheetView>
  </sheetViews>
  <sheetFormatPr defaultColWidth="9.109375" defaultRowHeight="13.2"/>
  <cols>
    <col min="1" max="1" width="2.44140625" style="28" customWidth="1"/>
    <col min="2" max="2" width="9.6640625" style="28" customWidth="1"/>
    <col min="3" max="3" width="17.33203125" style="28" customWidth="1"/>
    <col min="4" max="4" width="10" style="28" customWidth="1"/>
    <col min="5" max="5" width="10.6640625" style="28" customWidth="1"/>
    <col min="6" max="6" width="9.44140625" style="28" customWidth="1"/>
    <col min="7" max="7" width="10.44140625" style="28" customWidth="1"/>
    <col min="8" max="8" width="12.6640625" style="28" customWidth="1"/>
    <col min="9" max="9" width="3.44140625" style="28" customWidth="1"/>
    <col min="10" max="10" width="24.88671875" style="28" customWidth="1"/>
    <col min="11" max="11" width="16.88671875" style="28" bestFit="1" customWidth="1"/>
    <col min="12" max="13" width="8.6640625" style="28" customWidth="1"/>
    <col min="14" max="14" width="9.44140625" style="28" customWidth="1"/>
    <col min="15" max="16" width="8.6640625" style="28" customWidth="1"/>
    <col min="17" max="17" width="3.109375" style="28" customWidth="1"/>
    <col min="18" max="18" width="20.88671875" style="28" customWidth="1"/>
    <col min="19" max="19" width="17.88671875" style="28" customWidth="1"/>
    <col min="20" max="21" width="8.88671875" style="28" customWidth="1"/>
    <col min="22" max="22" width="9.44140625" style="28" customWidth="1"/>
    <col min="23" max="24" width="8.88671875" style="28" customWidth="1"/>
    <col min="25" max="16384" width="9.109375" style="28"/>
  </cols>
  <sheetData>
    <row r="2" spans="2:24" ht="13.8">
      <c r="B2" s="220" t="s">
        <v>148</v>
      </c>
      <c r="C2" s="220"/>
      <c r="D2" s="220"/>
      <c r="E2" s="220"/>
      <c r="F2" s="220"/>
      <c r="G2" s="220"/>
      <c r="H2" s="220"/>
      <c r="I2" s="27"/>
      <c r="J2" s="221" t="s">
        <v>149</v>
      </c>
      <c r="K2" s="221"/>
      <c r="L2" s="221"/>
      <c r="M2" s="221"/>
      <c r="N2" s="221"/>
      <c r="O2" s="221"/>
      <c r="P2" s="221"/>
      <c r="R2" s="221" t="s">
        <v>150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172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172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172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151</v>
      </c>
      <c r="P4" s="214" t="s">
        <v>123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151</v>
      </c>
      <c r="X4" s="214" t="s">
        <v>123</v>
      </c>
    </row>
    <row r="5" spans="2:24" ht="12.75" customHeight="1">
      <c r="B5" s="97">
        <v>1</v>
      </c>
      <c r="C5" s="98" t="s">
        <v>36</v>
      </c>
      <c r="D5" s="99">
        <v>6162</v>
      </c>
      <c r="E5" s="100">
        <v>0.20946359371813175</v>
      </c>
      <c r="F5" s="99">
        <v>4858</v>
      </c>
      <c r="G5" s="100">
        <v>0.18285843339481311</v>
      </c>
      <c r="H5" s="100">
        <v>0.26842321943186498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4.4">
      <c r="B6" s="102">
        <v>2</v>
      </c>
      <c r="C6" s="103" t="s">
        <v>35</v>
      </c>
      <c r="D6" s="104">
        <v>3659</v>
      </c>
      <c r="E6" s="105">
        <v>0.12437963151811816</v>
      </c>
      <c r="F6" s="104">
        <v>3137</v>
      </c>
      <c r="G6" s="105">
        <v>0.11807881958821094</v>
      </c>
      <c r="H6" s="105">
        <v>0.16640102008288182</v>
      </c>
      <c r="J6" s="180" t="s">
        <v>43</v>
      </c>
      <c r="K6" s="106" t="s">
        <v>36</v>
      </c>
      <c r="L6" s="107">
        <v>2167</v>
      </c>
      <c r="M6" s="107">
        <v>1826</v>
      </c>
      <c r="N6" s="108">
        <v>0.18674698795180733</v>
      </c>
      <c r="O6" s="109"/>
      <c r="P6" s="110"/>
      <c r="R6" s="180" t="s">
        <v>57</v>
      </c>
      <c r="S6" s="106" t="s">
        <v>36</v>
      </c>
      <c r="T6" s="107">
        <v>2246</v>
      </c>
      <c r="U6" s="107">
        <v>1860</v>
      </c>
      <c r="V6" s="108">
        <v>0.2075268817204301</v>
      </c>
      <c r="W6" s="109"/>
      <c r="X6" s="110"/>
    </row>
    <row r="7" spans="2:24" ht="14.4">
      <c r="B7" s="97">
        <v>3</v>
      </c>
      <c r="C7" s="98" t="s">
        <v>2</v>
      </c>
      <c r="D7" s="99">
        <v>2602</v>
      </c>
      <c r="E7" s="100">
        <v>8.8449248759263036E-2</v>
      </c>
      <c r="F7" s="99">
        <v>2601</v>
      </c>
      <c r="G7" s="100">
        <v>9.7903414009861855E-2</v>
      </c>
      <c r="H7" s="100">
        <v>3.8446751249510136E-4</v>
      </c>
      <c r="J7" s="181"/>
      <c r="K7" s="111" t="s">
        <v>35</v>
      </c>
      <c r="L7" s="112">
        <v>1713</v>
      </c>
      <c r="M7" s="112">
        <v>1381</v>
      </c>
      <c r="N7" s="113">
        <v>0.2404055032585084</v>
      </c>
      <c r="O7" s="114"/>
      <c r="P7" s="115"/>
      <c r="R7" s="181"/>
      <c r="S7" s="111" t="s">
        <v>35</v>
      </c>
      <c r="T7" s="112">
        <v>1172</v>
      </c>
      <c r="U7" s="112">
        <v>1000</v>
      </c>
      <c r="V7" s="113">
        <v>0.17199999999999993</v>
      </c>
      <c r="W7" s="114"/>
      <c r="X7" s="115"/>
    </row>
    <row r="8" spans="2:24" ht="14.4">
      <c r="B8" s="102">
        <v>4</v>
      </c>
      <c r="C8" s="103" t="s">
        <v>165</v>
      </c>
      <c r="D8" s="104">
        <v>1786</v>
      </c>
      <c r="E8" s="105">
        <v>6.0711129240600993E-2</v>
      </c>
      <c r="F8" s="104">
        <v>248</v>
      </c>
      <c r="G8" s="105">
        <v>9.3348891481913644E-3</v>
      </c>
      <c r="H8" s="105">
        <v>6.2016129032258061</v>
      </c>
      <c r="J8" s="181"/>
      <c r="K8" s="106" t="s">
        <v>37</v>
      </c>
      <c r="L8" s="107">
        <v>1096</v>
      </c>
      <c r="M8" s="107">
        <v>1442</v>
      </c>
      <c r="N8" s="108">
        <v>-0.23994452149791956</v>
      </c>
      <c r="O8" s="114"/>
      <c r="P8" s="115"/>
      <c r="R8" s="181"/>
      <c r="S8" s="106" t="s">
        <v>79</v>
      </c>
      <c r="T8" s="107">
        <v>548</v>
      </c>
      <c r="U8" s="107">
        <v>575</v>
      </c>
      <c r="V8" s="108">
        <v>-4.6956521739130452E-2</v>
      </c>
      <c r="W8" s="114"/>
      <c r="X8" s="115"/>
    </row>
    <row r="9" spans="2:24">
      <c r="B9" s="97">
        <v>5</v>
      </c>
      <c r="C9" s="98" t="s">
        <v>166</v>
      </c>
      <c r="D9" s="99">
        <v>1338</v>
      </c>
      <c r="E9" s="100">
        <v>4.5482357740159088E-2</v>
      </c>
      <c r="F9" s="99">
        <v>902</v>
      </c>
      <c r="G9" s="100">
        <v>3.3951895208341173E-2</v>
      </c>
      <c r="H9" s="100">
        <v>0.48337028824833705</v>
      </c>
      <c r="J9" s="182"/>
      <c r="K9" s="116" t="s">
        <v>44</v>
      </c>
      <c r="L9" s="117">
        <v>6891</v>
      </c>
      <c r="M9" s="117">
        <v>6444</v>
      </c>
      <c r="N9" s="113">
        <v>6.9366852886405983E-2</v>
      </c>
      <c r="O9" s="118"/>
      <c r="P9" s="119"/>
      <c r="R9" s="182"/>
      <c r="S9" s="116" t="s">
        <v>44</v>
      </c>
      <c r="T9" s="117">
        <v>2149</v>
      </c>
      <c r="U9" s="117">
        <v>2096</v>
      </c>
      <c r="V9" s="113">
        <v>2.5286259541984712E-2</v>
      </c>
      <c r="W9" s="118"/>
      <c r="X9" s="119"/>
    </row>
    <row r="10" spans="2:24">
      <c r="B10" s="102">
        <v>6</v>
      </c>
      <c r="C10" s="103" t="s">
        <v>37</v>
      </c>
      <c r="D10" s="104">
        <v>1203</v>
      </c>
      <c r="E10" s="105">
        <v>4.0893330613909852E-2</v>
      </c>
      <c r="F10" s="104">
        <v>1537</v>
      </c>
      <c r="G10" s="105">
        <v>5.785372830955697E-2</v>
      </c>
      <c r="H10" s="105">
        <v>-0.21730644111906317</v>
      </c>
      <c r="J10" s="120" t="s">
        <v>45</v>
      </c>
      <c r="K10" s="121"/>
      <c r="L10" s="122">
        <v>11867</v>
      </c>
      <c r="M10" s="122">
        <v>11093</v>
      </c>
      <c r="N10" s="123">
        <v>6.9773731181826282E-2</v>
      </c>
      <c r="O10" s="124">
        <v>0.40339248079407164</v>
      </c>
      <c r="P10" s="124">
        <v>0.41754808597131782</v>
      </c>
      <c r="R10" s="120" t="s">
        <v>176</v>
      </c>
      <c r="S10" s="121"/>
      <c r="T10" s="122">
        <v>6115</v>
      </c>
      <c r="U10" s="122">
        <v>5531</v>
      </c>
      <c r="V10" s="123">
        <v>0.1055866931838727</v>
      </c>
      <c r="W10" s="124">
        <v>0.20786593242232645</v>
      </c>
      <c r="X10" s="124">
        <v>0.20819061241389694</v>
      </c>
    </row>
    <row r="11" spans="2:24" ht="14.4">
      <c r="B11" s="97">
        <v>7</v>
      </c>
      <c r="C11" s="98" t="s">
        <v>163</v>
      </c>
      <c r="D11" s="99">
        <v>1103</v>
      </c>
      <c r="E11" s="100">
        <v>3.7494051261132637E-2</v>
      </c>
      <c r="F11" s="99">
        <v>247</v>
      </c>
      <c r="G11" s="100">
        <v>9.2972484661422057E-3</v>
      </c>
      <c r="H11" s="100">
        <v>3.4655870445344128</v>
      </c>
      <c r="J11" s="180" t="s">
        <v>46</v>
      </c>
      <c r="K11" s="125" t="s">
        <v>56</v>
      </c>
      <c r="L11" s="107">
        <v>57</v>
      </c>
      <c r="M11" s="107">
        <v>162</v>
      </c>
      <c r="N11" s="108">
        <v>-0.64814814814814814</v>
      </c>
      <c r="O11" s="109"/>
      <c r="P11" s="110"/>
      <c r="R11" s="180" t="s">
        <v>58</v>
      </c>
      <c r="S11" s="125" t="s">
        <v>37</v>
      </c>
      <c r="T11" s="107">
        <v>288</v>
      </c>
      <c r="U11" s="107">
        <v>340</v>
      </c>
      <c r="V11" s="108">
        <v>-0.15294117647058825</v>
      </c>
      <c r="W11" s="109"/>
      <c r="X11" s="110"/>
    </row>
    <row r="12" spans="2:24" ht="14.4">
      <c r="B12" s="102">
        <v>8</v>
      </c>
      <c r="C12" s="103" t="s">
        <v>56</v>
      </c>
      <c r="D12" s="104">
        <v>1093</v>
      </c>
      <c r="E12" s="105">
        <v>3.7154123325854917E-2</v>
      </c>
      <c r="F12" s="104">
        <v>1142</v>
      </c>
      <c r="G12" s="105">
        <v>4.2985658900139272E-2</v>
      </c>
      <c r="H12" s="105">
        <v>-4.2907180385288957E-2</v>
      </c>
      <c r="J12" s="181"/>
      <c r="K12" s="126" t="s">
        <v>39</v>
      </c>
      <c r="L12" s="112">
        <v>29</v>
      </c>
      <c r="M12" s="112">
        <v>1</v>
      </c>
      <c r="N12" s="113">
        <v>28</v>
      </c>
      <c r="O12" s="114"/>
      <c r="P12" s="115"/>
      <c r="R12" s="181"/>
      <c r="S12" s="126" t="s">
        <v>164</v>
      </c>
      <c r="T12" s="112">
        <v>223</v>
      </c>
      <c r="U12" s="112">
        <v>274</v>
      </c>
      <c r="V12" s="113">
        <v>-0.18613138686131392</v>
      </c>
      <c r="W12" s="114"/>
      <c r="X12" s="115"/>
    </row>
    <row r="13" spans="2:24" ht="14.4">
      <c r="B13" s="97">
        <v>9</v>
      </c>
      <c r="C13" s="98" t="s">
        <v>39</v>
      </c>
      <c r="D13" s="99">
        <v>1079</v>
      </c>
      <c r="E13" s="100">
        <v>3.6678224216466111E-2</v>
      </c>
      <c r="F13" s="99">
        <v>875</v>
      </c>
      <c r="G13" s="100">
        <v>3.2935596793013888E-2</v>
      </c>
      <c r="H13" s="100">
        <v>0.2331428571428571</v>
      </c>
      <c r="J13" s="181"/>
      <c r="K13" s="125" t="s">
        <v>40</v>
      </c>
      <c r="L13" s="107">
        <v>21</v>
      </c>
      <c r="M13" s="107">
        <v>82</v>
      </c>
      <c r="N13" s="108">
        <v>-0.74390243902439024</v>
      </c>
      <c r="O13" s="114"/>
      <c r="P13" s="115"/>
      <c r="R13" s="181"/>
      <c r="S13" s="125" t="s">
        <v>36</v>
      </c>
      <c r="T13" s="107">
        <v>214</v>
      </c>
      <c r="U13" s="107">
        <v>223</v>
      </c>
      <c r="V13" s="108">
        <v>-4.035874439461884E-2</v>
      </c>
      <c r="W13" s="114"/>
      <c r="X13" s="115"/>
    </row>
    <row r="14" spans="2:24">
      <c r="B14" s="102">
        <v>10</v>
      </c>
      <c r="C14" s="103" t="s">
        <v>84</v>
      </c>
      <c r="D14" s="104">
        <v>1059</v>
      </c>
      <c r="E14" s="105">
        <v>3.5998368345910664E-2</v>
      </c>
      <c r="F14" s="104">
        <v>1016</v>
      </c>
      <c r="G14" s="105">
        <v>3.8242932961945274E-2</v>
      </c>
      <c r="H14" s="105">
        <v>4.2322834645669216E-2</v>
      </c>
      <c r="J14" s="182"/>
      <c r="K14" s="116" t="s">
        <v>44</v>
      </c>
      <c r="L14" s="117">
        <v>39</v>
      </c>
      <c r="M14" s="117">
        <v>122</v>
      </c>
      <c r="N14" s="113">
        <v>-0.68032786885245899</v>
      </c>
      <c r="O14" s="118"/>
      <c r="P14" s="119"/>
      <c r="R14" s="182"/>
      <c r="S14" s="116" t="s">
        <v>44</v>
      </c>
      <c r="T14" s="117">
        <v>996</v>
      </c>
      <c r="U14" s="117">
        <v>733</v>
      </c>
      <c r="V14" s="113">
        <v>0.358799454297408</v>
      </c>
      <c r="W14" s="118"/>
      <c r="X14" s="119"/>
    </row>
    <row r="15" spans="2:24">
      <c r="B15" s="216" t="s">
        <v>41</v>
      </c>
      <c r="C15" s="216"/>
      <c r="D15" s="127">
        <v>21084</v>
      </c>
      <c r="E15" s="128">
        <v>0.71670405873954723</v>
      </c>
      <c r="F15" s="127">
        <v>16563</v>
      </c>
      <c r="G15" s="128">
        <v>0.62344261678021595</v>
      </c>
      <c r="H15" s="129">
        <v>0.2729577975004529</v>
      </c>
      <c r="J15" s="120" t="s">
        <v>47</v>
      </c>
      <c r="K15" s="121"/>
      <c r="L15" s="122">
        <v>146</v>
      </c>
      <c r="M15" s="122">
        <v>367</v>
      </c>
      <c r="N15" s="123">
        <v>-0.60217983651226159</v>
      </c>
      <c r="O15" s="124">
        <v>4.9629478550547281E-3</v>
      </c>
      <c r="P15" s="124">
        <v>1.3814130312041255E-2</v>
      </c>
      <c r="R15" s="120" t="s">
        <v>177</v>
      </c>
      <c r="S15" s="121"/>
      <c r="T15" s="122">
        <v>1721</v>
      </c>
      <c r="U15" s="122">
        <v>1570</v>
      </c>
      <c r="V15" s="123">
        <v>9.6178343949044676E-2</v>
      </c>
      <c r="W15" s="124">
        <v>5.8501597661295805E-2</v>
      </c>
      <c r="X15" s="124">
        <v>5.9095870817179208E-2</v>
      </c>
    </row>
    <row r="16" spans="2:24" ht="14.4">
      <c r="B16" s="216" t="s">
        <v>42</v>
      </c>
      <c r="C16" s="216"/>
      <c r="D16" s="127">
        <v>8334</v>
      </c>
      <c r="E16" s="128">
        <v>0.28329594126045277</v>
      </c>
      <c r="F16" s="127">
        <v>10004</v>
      </c>
      <c r="G16" s="128">
        <v>0.37655738321978394</v>
      </c>
      <c r="H16" s="129">
        <v>-0.16693322670931632</v>
      </c>
      <c r="J16" s="180" t="s">
        <v>48</v>
      </c>
      <c r="K16" s="106" t="s">
        <v>36</v>
      </c>
      <c r="L16" s="107">
        <v>1199</v>
      </c>
      <c r="M16" s="107">
        <v>1173</v>
      </c>
      <c r="N16" s="108">
        <v>2.2165387894288235E-2</v>
      </c>
      <c r="O16" s="109"/>
      <c r="P16" s="110"/>
      <c r="R16" s="180" t="s">
        <v>61</v>
      </c>
      <c r="S16" s="125" t="s">
        <v>36</v>
      </c>
      <c r="T16" s="107">
        <v>223</v>
      </c>
      <c r="U16" s="107">
        <v>312</v>
      </c>
      <c r="V16" s="108">
        <v>-0.28525641025641024</v>
      </c>
      <c r="W16" s="109"/>
      <c r="X16" s="110"/>
    </row>
    <row r="17" spans="2:24" ht="14.4">
      <c r="B17" s="217" t="s">
        <v>18</v>
      </c>
      <c r="C17" s="217"/>
      <c r="D17" s="130">
        <v>29418</v>
      </c>
      <c r="E17" s="131">
        <v>1</v>
      </c>
      <c r="F17" s="130">
        <v>26567</v>
      </c>
      <c r="G17" s="131">
        <v>1</v>
      </c>
      <c r="H17" s="132">
        <v>0.10731358452215156</v>
      </c>
      <c r="J17" s="181"/>
      <c r="K17" s="111" t="s">
        <v>163</v>
      </c>
      <c r="L17" s="112">
        <v>660</v>
      </c>
      <c r="M17" s="112">
        <v>100</v>
      </c>
      <c r="N17" s="113">
        <v>5.6</v>
      </c>
      <c r="O17" s="114"/>
      <c r="P17" s="115"/>
      <c r="R17" s="181"/>
      <c r="S17" s="126" t="s">
        <v>40</v>
      </c>
      <c r="T17" s="112">
        <v>143</v>
      </c>
      <c r="U17" s="112">
        <v>303</v>
      </c>
      <c r="V17" s="113">
        <v>-0.528052805280528</v>
      </c>
      <c r="W17" s="114"/>
      <c r="X17" s="115"/>
    </row>
    <row r="18" spans="2:24" ht="14.4">
      <c r="B18" s="218" t="s">
        <v>83</v>
      </c>
      <c r="C18" s="218"/>
      <c r="D18" s="218"/>
      <c r="E18" s="218"/>
      <c r="F18" s="218"/>
      <c r="G18" s="218"/>
      <c r="H18" s="218"/>
      <c r="J18" s="181"/>
      <c r="K18" s="106" t="s">
        <v>35</v>
      </c>
      <c r="L18" s="107">
        <v>281</v>
      </c>
      <c r="M18" s="107">
        <v>260</v>
      </c>
      <c r="N18" s="108">
        <v>8.0769230769230704E-2</v>
      </c>
      <c r="O18" s="114"/>
      <c r="P18" s="115"/>
      <c r="R18" s="181"/>
      <c r="S18" s="125" t="s">
        <v>169</v>
      </c>
      <c r="T18" s="107">
        <v>77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1865</v>
      </c>
      <c r="M19" s="117">
        <v>2098</v>
      </c>
      <c r="N19" s="113">
        <v>-0.11105815061963775</v>
      </c>
      <c r="O19" s="118"/>
      <c r="P19" s="119"/>
      <c r="R19" s="182"/>
      <c r="S19" s="116" t="s">
        <v>44</v>
      </c>
      <c r="T19" s="117">
        <v>448</v>
      </c>
      <c r="U19" s="117">
        <v>829</v>
      </c>
      <c r="V19" s="113">
        <v>-0.45958986731001206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4005</v>
      </c>
      <c r="M20" s="122">
        <v>3631</v>
      </c>
      <c r="N20" s="123">
        <v>0.10300192784356921</v>
      </c>
      <c r="O20" s="124">
        <v>0.1361411380787273</v>
      </c>
      <c r="P20" s="124">
        <v>0.13667331652049536</v>
      </c>
      <c r="R20" s="120" t="s">
        <v>178</v>
      </c>
      <c r="S20" s="120"/>
      <c r="T20" s="122">
        <v>891</v>
      </c>
      <c r="U20" s="122">
        <v>1444</v>
      </c>
      <c r="V20" s="123">
        <v>-0.38296398891966754</v>
      </c>
      <c r="W20" s="124">
        <v>3.028757903324495E-2</v>
      </c>
      <c r="X20" s="124">
        <v>5.435314487898521E-2</v>
      </c>
    </row>
    <row r="21" spans="2:24" ht="12.75" customHeight="1">
      <c r="J21" s="180" t="s">
        <v>50</v>
      </c>
      <c r="K21" s="125" t="s">
        <v>36</v>
      </c>
      <c r="L21" s="107">
        <v>1446</v>
      </c>
      <c r="M21" s="107">
        <v>582</v>
      </c>
      <c r="N21" s="108">
        <v>1.4845360824742269</v>
      </c>
      <c r="O21" s="109"/>
      <c r="P21" s="110"/>
      <c r="R21" s="180" t="s">
        <v>124</v>
      </c>
      <c r="S21" s="125" t="s">
        <v>2</v>
      </c>
      <c r="T21" s="107">
        <v>1503</v>
      </c>
      <c r="U21" s="107">
        <v>1488</v>
      </c>
      <c r="V21" s="108">
        <v>1.0080645161290258E-2</v>
      </c>
      <c r="W21" s="109"/>
      <c r="X21" s="110"/>
    </row>
    <row r="22" spans="2:24" ht="14.4">
      <c r="J22" s="181"/>
      <c r="K22" s="126" t="s">
        <v>35</v>
      </c>
      <c r="L22" s="112">
        <v>1041</v>
      </c>
      <c r="M22" s="112">
        <v>980</v>
      </c>
      <c r="N22" s="113">
        <v>6.2244897959183643E-2</v>
      </c>
      <c r="O22" s="114"/>
      <c r="P22" s="115"/>
      <c r="R22" s="181"/>
      <c r="S22" s="126" t="s">
        <v>36</v>
      </c>
      <c r="T22" s="112">
        <v>1007</v>
      </c>
      <c r="U22" s="112">
        <v>995</v>
      </c>
      <c r="V22" s="113">
        <v>1.2060301507537785E-2</v>
      </c>
      <c r="W22" s="114"/>
      <c r="X22" s="115"/>
    </row>
    <row r="23" spans="2:24" ht="14.4">
      <c r="B23" s="26"/>
      <c r="C23" s="26"/>
      <c r="D23" s="26"/>
      <c r="E23" s="26"/>
      <c r="F23" s="26"/>
      <c r="G23" s="26"/>
      <c r="H23" s="26"/>
      <c r="J23" s="181"/>
      <c r="K23" s="125" t="s">
        <v>165</v>
      </c>
      <c r="L23" s="107">
        <v>424</v>
      </c>
      <c r="M23" s="107">
        <v>59</v>
      </c>
      <c r="N23" s="108">
        <v>6.1864406779661021</v>
      </c>
      <c r="O23" s="114"/>
      <c r="P23" s="115"/>
      <c r="R23" s="181"/>
      <c r="S23" s="125" t="s">
        <v>163</v>
      </c>
      <c r="T23" s="107">
        <v>776</v>
      </c>
      <c r="U23" s="107">
        <v>135</v>
      </c>
      <c r="V23" s="108">
        <v>4.7481481481481485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1653</v>
      </c>
      <c r="M24" s="117">
        <v>1885</v>
      </c>
      <c r="N24" s="113">
        <v>-0.12307692307692308</v>
      </c>
      <c r="O24" s="118"/>
      <c r="P24" s="119"/>
      <c r="R24" s="182"/>
      <c r="S24" s="116" t="s">
        <v>44</v>
      </c>
      <c r="T24" s="117">
        <v>3261</v>
      </c>
      <c r="U24" s="117">
        <v>3401</v>
      </c>
      <c r="V24" s="113">
        <v>-4.1164363422522832E-2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4564</v>
      </c>
      <c r="M25" s="122">
        <v>3506</v>
      </c>
      <c r="N25" s="123">
        <v>0.30176839703365665</v>
      </c>
      <c r="O25" s="124">
        <v>0.15514310966075193</v>
      </c>
      <c r="P25" s="124">
        <v>0.13196823126435051</v>
      </c>
      <c r="R25" s="120" t="s">
        <v>179</v>
      </c>
      <c r="S25" s="121"/>
      <c r="T25" s="122">
        <v>6547</v>
      </c>
      <c r="U25" s="122">
        <v>6019</v>
      </c>
      <c r="V25" s="123">
        <v>8.7722212992191295E-2</v>
      </c>
      <c r="W25" s="124">
        <v>0.22255081922632403</v>
      </c>
      <c r="X25" s="124">
        <v>0.22655926525388639</v>
      </c>
    </row>
    <row r="26" spans="2:24" ht="14.4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849</v>
      </c>
      <c r="M26" s="107">
        <v>871</v>
      </c>
      <c r="N26" s="108">
        <v>-2.5258323765786406E-2</v>
      </c>
      <c r="O26" s="109"/>
      <c r="P26" s="110"/>
      <c r="R26" s="180" t="s">
        <v>59</v>
      </c>
      <c r="S26" s="125" t="s">
        <v>36</v>
      </c>
      <c r="T26" s="107">
        <v>1517</v>
      </c>
      <c r="U26" s="107">
        <v>979</v>
      </c>
      <c r="V26" s="108">
        <v>0.54954034729315637</v>
      </c>
      <c r="W26" s="109"/>
      <c r="X26" s="110"/>
    </row>
    <row r="27" spans="2:24" ht="14.4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732</v>
      </c>
      <c r="M27" s="112">
        <v>560</v>
      </c>
      <c r="N27" s="113">
        <v>0.30714285714285716</v>
      </c>
      <c r="O27" s="114"/>
      <c r="P27" s="115"/>
      <c r="R27" s="181"/>
      <c r="S27" s="126" t="s">
        <v>35</v>
      </c>
      <c r="T27" s="112">
        <v>1423</v>
      </c>
      <c r="U27" s="112">
        <v>1264</v>
      </c>
      <c r="V27" s="113">
        <v>0.12579113924050622</v>
      </c>
      <c r="W27" s="114"/>
      <c r="X27" s="115"/>
    </row>
    <row r="28" spans="2:24" ht="14.4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623</v>
      </c>
      <c r="M28" s="107">
        <v>506</v>
      </c>
      <c r="N28" s="108">
        <v>0.23122529644268774</v>
      </c>
      <c r="O28" s="114"/>
      <c r="P28" s="115"/>
      <c r="R28" s="181"/>
      <c r="S28" s="125" t="s">
        <v>166</v>
      </c>
      <c r="T28" s="107">
        <v>988</v>
      </c>
      <c r="U28" s="107">
        <v>812</v>
      </c>
      <c r="V28" s="108">
        <v>0.21674876847290636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2358</v>
      </c>
      <c r="M29" s="117">
        <v>1750</v>
      </c>
      <c r="N29" s="113">
        <v>0.34742857142857142</v>
      </c>
      <c r="O29" s="118"/>
      <c r="P29" s="119"/>
      <c r="R29" s="182"/>
      <c r="S29" s="116" t="s">
        <v>44</v>
      </c>
      <c r="T29" s="117">
        <v>5063</v>
      </c>
      <c r="U29" s="117">
        <v>5035</v>
      </c>
      <c r="V29" s="113">
        <v>5.5610724925521104E-3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4562</v>
      </c>
      <c r="M30" s="122">
        <v>3687</v>
      </c>
      <c r="N30" s="123">
        <v>0.23732031461893133</v>
      </c>
      <c r="O30" s="124">
        <v>0.15507512407369636</v>
      </c>
      <c r="P30" s="124">
        <v>0.13878119471524825</v>
      </c>
      <c r="R30" s="120" t="s">
        <v>180</v>
      </c>
      <c r="S30" s="121"/>
      <c r="T30" s="122">
        <v>8991</v>
      </c>
      <c r="U30" s="122">
        <v>8090</v>
      </c>
      <c r="V30" s="123">
        <v>0.11137206427688495</v>
      </c>
      <c r="W30" s="124">
        <v>0.30562920660819909</v>
      </c>
      <c r="X30" s="124">
        <v>0.30451311777769413</v>
      </c>
    </row>
    <row r="31" spans="2:24" ht="14.4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1528</v>
      </c>
      <c r="M31" s="107">
        <v>1456</v>
      </c>
      <c r="N31" s="108">
        <v>4.9450549450549497E-2</v>
      </c>
      <c r="O31" s="109"/>
      <c r="P31" s="110"/>
      <c r="R31" s="180" t="s">
        <v>60</v>
      </c>
      <c r="S31" s="125" t="s">
        <v>36</v>
      </c>
      <c r="T31" s="107">
        <v>605</v>
      </c>
      <c r="U31" s="107">
        <v>233</v>
      </c>
      <c r="V31" s="108">
        <v>1.5965665236051501</v>
      </c>
      <c r="W31" s="109"/>
      <c r="X31" s="110"/>
    </row>
    <row r="32" spans="2:24" ht="14.4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615</v>
      </c>
      <c r="M32" s="112">
        <v>716</v>
      </c>
      <c r="N32" s="113">
        <v>-0.14106145251396651</v>
      </c>
      <c r="O32" s="114"/>
      <c r="P32" s="115"/>
      <c r="R32" s="181"/>
      <c r="S32" s="126" t="s">
        <v>35</v>
      </c>
      <c r="T32" s="112">
        <v>343</v>
      </c>
      <c r="U32" s="112">
        <v>164</v>
      </c>
      <c r="V32" s="113">
        <v>1.0914634146341462</v>
      </c>
      <c r="W32" s="114"/>
      <c r="X32" s="115"/>
    </row>
    <row r="33" spans="2:24" ht="14.4">
      <c r="B33" s="26"/>
      <c r="C33" s="26"/>
      <c r="D33" s="26"/>
      <c r="E33" s="26"/>
      <c r="F33" s="26"/>
      <c r="G33" s="26"/>
      <c r="H33" s="26"/>
      <c r="J33" s="181"/>
      <c r="K33" s="106" t="s">
        <v>84</v>
      </c>
      <c r="L33" s="107">
        <v>432</v>
      </c>
      <c r="M33" s="107">
        <v>378</v>
      </c>
      <c r="N33" s="108">
        <v>0.14285714285714279</v>
      </c>
      <c r="O33" s="114"/>
      <c r="P33" s="115"/>
      <c r="R33" s="181"/>
      <c r="S33" s="125" t="s">
        <v>39</v>
      </c>
      <c r="T33" s="107">
        <v>250</v>
      </c>
      <c r="U33" s="107">
        <v>193</v>
      </c>
      <c r="V33" s="108">
        <v>0.29533678756476678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1352</v>
      </c>
      <c r="M34" s="117">
        <v>1440</v>
      </c>
      <c r="N34" s="113">
        <v>-6.1111111111111116E-2</v>
      </c>
      <c r="O34" s="118"/>
      <c r="P34" s="119"/>
      <c r="R34" s="182"/>
      <c r="S34" s="116" t="s">
        <v>44</v>
      </c>
      <c r="T34" s="117">
        <v>647</v>
      </c>
      <c r="U34" s="117">
        <v>516</v>
      </c>
      <c r="V34" s="113">
        <v>0.25387596899224807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3927</v>
      </c>
      <c r="M35" s="122">
        <v>3990</v>
      </c>
      <c r="N35" s="123">
        <v>-1.5789473684210575E-2</v>
      </c>
      <c r="O35" s="124">
        <v>0.13348970018356107</v>
      </c>
      <c r="P35" s="124">
        <v>0.15018632137614332</v>
      </c>
      <c r="R35" s="120" t="s">
        <v>181</v>
      </c>
      <c r="S35" s="121"/>
      <c r="T35" s="122">
        <v>1845</v>
      </c>
      <c r="U35" s="122">
        <v>1106</v>
      </c>
      <c r="V35" s="123">
        <v>0.66817359855334546</v>
      </c>
      <c r="W35" s="124">
        <v>6.2716704058739553E-2</v>
      </c>
      <c r="X35" s="124">
        <v>4.1630594346369558E-2</v>
      </c>
    </row>
    <row r="36" spans="2:24" ht="14.4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169</v>
      </c>
      <c r="L36" s="107">
        <v>77</v>
      </c>
      <c r="M36" s="107"/>
      <c r="N36" s="108"/>
      <c r="O36" s="109"/>
      <c r="P36" s="110"/>
      <c r="R36" s="180" t="s">
        <v>80</v>
      </c>
      <c r="S36" s="125" t="s">
        <v>38</v>
      </c>
      <c r="T36" s="107">
        <v>83</v>
      </c>
      <c r="U36" s="107">
        <v>93</v>
      </c>
      <c r="V36" s="108">
        <v>-0.10752688172043012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102</v>
      </c>
      <c r="L37" s="112">
        <v>62</v>
      </c>
      <c r="M37" s="112">
        <v>81</v>
      </c>
      <c r="N37" s="113">
        <v>-0.23456790123456794</v>
      </c>
      <c r="O37" s="114"/>
      <c r="P37" s="115"/>
      <c r="R37" s="181"/>
      <c r="S37" s="126" t="s">
        <v>39</v>
      </c>
      <c r="T37" s="112">
        <v>78</v>
      </c>
      <c r="U37" s="112">
        <v>72</v>
      </c>
      <c r="V37" s="113">
        <v>8.3333333333333259E-2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58</v>
      </c>
      <c r="M38" s="107">
        <v>65</v>
      </c>
      <c r="N38" s="108">
        <v>-0.10769230769230764</v>
      </c>
      <c r="O38" s="114"/>
      <c r="P38" s="115"/>
      <c r="R38" s="181"/>
      <c r="S38" s="125" t="s">
        <v>40</v>
      </c>
      <c r="T38" s="107">
        <v>4</v>
      </c>
      <c r="U38" s="107">
        <v>14</v>
      </c>
      <c r="V38" s="108">
        <v>-0.7142857142857143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150</v>
      </c>
      <c r="M39" s="117">
        <v>147</v>
      </c>
      <c r="N39" s="113">
        <v>2.0408163265306145E-2</v>
      </c>
      <c r="O39" s="118"/>
      <c r="P39" s="119"/>
      <c r="R39" s="182"/>
      <c r="S39" s="116" t="s">
        <v>44</v>
      </c>
      <c r="T39" s="117">
        <v>4</v>
      </c>
      <c r="U39" s="117">
        <v>29</v>
      </c>
      <c r="V39" s="108">
        <v>-0.86206896551724133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347</v>
      </c>
      <c r="M40" s="122">
        <v>293</v>
      </c>
      <c r="N40" s="123">
        <v>0.1843003412969284</v>
      </c>
      <c r="O40" s="124">
        <v>1.1795499354136922E-2</v>
      </c>
      <c r="P40" s="124">
        <v>1.1028719840403508E-2</v>
      </c>
      <c r="R40" s="120" t="s">
        <v>182</v>
      </c>
      <c r="S40" s="121"/>
      <c r="T40" s="122">
        <v>169</v>
      </c>
      <c r="U40" s="122">
        <v>208</v>
      </c>
      <c r="V40" s="123">
        <v>-0.1875</v>
      </c>
      <c r="W40" s="124">
        <v>5.7447821061934867E-3</v>
      </c>
      <c r="X40" s="124">
        <v>7.8292618662250159E-3</v>
      </c>
    </row>
    <row r="41" spans="2:24" ht="14.4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433</v>
      </c>
      <c r="U41" s="107">
        <v>372</v>
      </c>
      <c r="V41" s="108">
        <v>0.16397849462365599</v>
      </c>
      <c r="W41" s="109"/>
      <c r="X41" s="110"/>
    </row>
    <row r="42" spans="2:24" ht="14.4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29418</v>
      </c>
      <c r="M42" s="130">
        <v>26567</v>
      </c>
      <c r="N42" s="136">
        <v>0.10731358452215156</v>
      </c>
      <c r="O42" s="137">
        <v>1</v>
      </c>
      <c r="P42" s="137">
        <v>1</v>
      </c>
      <c r="R42" s="181"/>
      <c r="S42" s="126" t="s">
        <v>75</v>
      </c>
      <c r="T42" s="112">
        <v>374</v>
      </c>
      <c r="U42" s="112">
        <v>321</v>
      </c>
      <c r="V42" s="113">
        <v>0.16510903426791268</v>
      </c>
      <c r="W42" s="114"/>
      <c r="X42" s="115"/>
    </row>
    <row r="43" spans="2:24" ht="14.4">
      <c r="B43" s="26"/>
      <c r="C43" s="26"/>
      <c r="D43" s="26"/>
      <c r="E43" s="26"/>
      <c r="F43" s="26"/>
      <c r="G43" s="26"/>
      <c r="H43" s="26"/>
      <c r="R43" s="181"/>
      <c r="S43" s="125" t="s">
        <v>35</v>
      </c>
      <c r="T43" s="107">
        <v>372</v>
      </c>
      <c r="U43" s="107">
        <v>362</v>
      </c>
      <c r="V43" s="108">
        <v>2.7624309392265234E-2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1377</v>
      </c>
      <c r="U44" s="117">
        <v>1076</v>
      </c>
      <c r="V44" s="113">
        <v>0.27973977695167296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183</v>
      </c>
      <c r="S45" s="121"/>
      <c r="T45" s="122">
        <v>2556</v>
      </c>
      <c r="U45" s="122">
        <v>2131</v>
      </c>
      <c r="V45" s="123">
        <v>0.19943688409197557</v>
      </c>
      <c r="W45" s="124">
        <v>8.688558025698552E-2</v>
      </c>
      <c r="X45" s="124">
        <v>8.021229344675726E-2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125</v>
      </c>
      <c r="S46" s="133"/>
      <c r="T46" s="134">
        <v>583</v>
      </c>
      <c r="U46" s="134">
        <v>468</v>
      </c>
      <c r="V46" s="135">
        <v>0.24572649572649574</v>
      </c>
      <c r="W46" s="136">
        <v>1.9817798626691141E-2</v>
      </c>
      <c r="X46" s="136">
        <v>1.7615839199006285E-2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29418</v>
      </c>
      <c r="U47" s="130">
        <v>26567</v>
      </c>
      <c r="V47" s="135">
        <v>0.10731358452215156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>
      <selection activeCell="C39" sqref="C39"/>
    </sheetView>
  </sheetViews>
  <sheetFormatPr defaultRowHeight="13.2"/>
  <cols>
    <col min="1" max="1" width="2.33203125" customWidth="1"/>
    <col min="2" max="2" width="17.109375" customWidth="1"/>
    <col min="3" max="5" width="9.6640625" customWidth="1"/>
    <col min="6" max="6" width="11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114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>
        <v>1862</v>
      </c>
      <c r="I11" s="199">
        <v>1931</v>
      </c>
      <c r="J11" s="199"/>
      <c r="K11" s="199"/>
      <c r="L11" s="199"/>
      <c r="M11" s="199"/>
      <c r="N11" s="199"/>
      <c r="O11" s="199">
        <v>9714</v>
      </c>
      <c r="P11" s="6"/>
    </row>
    <row r="12" spans="2:19">
      <c r="B12" s="83" t="s">
        <v>147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>
        <v>0.12985436893203883</v>
      </c>
      <c r="I12" s="141">
        <v>6.8030973451327359E-2</v>
      </c>
      <c r="J12" s="141"/>
      <c r="K12" s="141"/>
      <c r="L12" s="141"/>
      <c r="M12" s="141"/>
      <c r="N12" s="141"/>
      <c r="O12" s="142">
        <v>0.10574843483210028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173</v>
      </c>
      <c r="D14" s="224"/>
      <c r="E14" s="225" t="s">
        <v>5</v>
      </c>
      <c r="F14" s="226" t="s">
        <v>174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1931</v>
      </c>
      <c r="D16" s="91">
        <v>1808</v>
      </c>
      <c r="E16" s="92">
        <v>6.8030973451327359E-2</v>
      </c>
      <c r="F16" s="91">
        <v>9714</v>
      </c>
      <c r="G16" s="90">
        <v>8785</v>
      </c>
      <c r="H16" s="92">
        <v>0.10574843483210028</v>
      </c>
      <c r="I16" s="6"/>
      <c r="J16" s="6"/>
      <c r="K16" s="6"/>
      <c r="L16" s="6"/>
      <c r="M16" s="6"/>
      <c r="N16" s="6"/>
      <c r="O16" s="10"/>
    </row>
    <row r="42" spans="2:15">
      <c r="B42" s="223" t="s">
        <v>83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>
        <v>0.89151450053705694</v>
      </c>
      <c r="I50" s="6">
        <v>0.68979803210771617</v>
      </c>
      <c r="J50" s="6" t="e">
        <v>#DIV/0!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1.1598723491867409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3.2"/>
  <cols>
    <col min="1" max="1" width="2.33203125" customWidth="1"/>
    <col min="2" max="2" width="16.109375" customWidth="1"/>
    <col min="3" max="6" width="9.664062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106</v>
      </c>
      <c r="D12" s="224"/>
      <c r="E12" s="225" t="s">
        <v>5</v>
      </c>
      <c r="F12" s="226" t="s">
        <v>175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83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C39" sqref="C39"/>
    </sheetView>
  </sheetViews>
  <sheetFormatPr defaultColWidth="9.109375" defaultRowHeight="13.2"/>
  <cols>
    <col min="1" max="1" width="2" style="21" customWidth="1"/>
    <col min="2" max="2" width="8.109375" style="21" bestFit="1" customWidth="1"/>
    <col min="3" max="3" width="17.33203125" style="21" bestFit="1" customWidth="1"/>
    <col min="4" max="5" width="10.44140625" style="21" customWidth="1"/>
    <col min="6" max="7" width="9.109375" style="21"/>
    <col min="8" max="8" width="11.44140625" style="21" customWidth="1"/>
    <col min="9" max="9" width="11" style="21" customWidth="1"/>
    <col min="10" max="16384" width="9.10937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3.8">
      <c r="B2" s="221" t="s">
        <v>152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172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1953</v>
      </c>
      <c r="E5" s="100">
        <v>0.20105003088326126</v>
      </c>
      <c r="F5" s="99">
        <v>1870</v>
      </c>
      <c r="G5" s="100">
        <v>0.21286283437677861</v>
      </c>
      <c r="H5" s="145">
        <v>4.4385026737967959E-2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1933</v>
      </c>
      <c r="E6" s="105">
        <v>0.19899114679843524</v>
      </c>
      <c r="F6" s="104">
        <v>1224</v>
      </c>
      <c r="G6" s="105">
        <v>0.13932840068298236</v>
      </c>
      <c r="H6" s="146">
        <v>0.57924836601307184</v>
      </c>
      <c r="J6" s="24"/>
      <c r="K6" s="24"/>
      <c r="L6" s="24"/>
    </row>
    <row r="7" spans="2:12">
      <c r="B7" s="97">
        <v>3</v>
      </c>
      <c r="C7" s="98" t="s">
        <v>126</v>
      </c>
      <c r="D7" s="99">
        <v>1061</v>
      </c>
      <c r="E7" s="100">
        <v>0.10922380070002059</v>
      </c>
      <c r="F7" s="99">
        <v>338</v>
      </c>
      <c r="G7" s="100">
        <v>3.8474672737620945E-2</v>
      </c>
      <c r="H7" s="145">
        <v>2.13905325443787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784</v>
      </c>
      <c r="E8" s="105">
        <v>8.070825612518015E-2</v>
      </c>
      <c r="F8" s="104">
        <v>789</v>
      </c>
      <c r="G8" s="105">
        <v>8.9812179852020488E-2</v>
      </c>
      <c r="H8" s="146">
        <v>-6.3371356147021718E-3</v>
      </c>
      <c r="J8" s="24"/>
      <c r="K8" s="24"/>
      <c r="L8" s="24"/>
    </row>
    <row r="9" spans="2:12">
      <c r="B9" s="97">
        <v>5</v>
      </c>
      <c r="C9" s="98" t="s">
        <v>101</v>
      </c>
      <c r="D9" s="99">
        <v>498</v>
      </c>
      <c r="E9" s="100">
        <v>5.1266213712168003E-2</v>
      </c>
      <c r="F9" s="99">
        <v>527</v>
      </c>
      <c r="G9" s="100">
        <v>5.9988616960728512E-2</v>
      </c>
      <c r="H9" s="145">
        <v>-5.502846299810249E-2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467</v>
      </c>
      <c r="E10" s="105">
        <v>4.8074943380687664E-2</v>
      </c>
      <c r="F10" s="104">
        <v>643</v>
      </c>
      <c r="G10" s="105">
        <v>7.3192942515651685E-2</v>
      </c>
      <c r="H10" s="146">
        <v>-0.27371695178849142</v>
      </c>
      <c r="J10" s="24"/>
      <c r="K10" s="24"/>
      <c r="L10" s="24"/>
    </row>
    <row r="11" spans="2:12">
      <c r="B11" s="97">
        <v>7</v>
      </c>
      <c r="C11" s="98" t="s">
        <v>167</v>
      </c>
      <c r="D11" s="99">
        <v>283</v>
      </c>
      <c r="E11" s="100">
        <v>2.9133209800288242E-2</v>
      </c>
      <c r="F11" s="99">
        <v>164</v>
      </c>
      <c r="G11" s="100">
        <v>1.86681844052362E-2</v>
      </c>
      <c r="H11" s="145">
        <v>0.72560975609756095</v>
      </c>
      <c r="J11" s="24"/>
      <c r="K11" s="24"/>
      <c r="L11" s="24"/>
    </row>
    <row r="12" spans="2:12">
      <c r="B12" s="102">
        <v>8</v>
      </c>
      <c r="C12" s="103" t="s">
        <v>168</v>
      </c>
      <c r="D12" s="104">
        <v>273</v>
      </c>
      <c r="E12" s="105">
        <v>2.8103767757875233E-2</v>
      </c>
      <c r="F12" s="104">
        <v>237</v>
      </c>
      <c r="G12" s="105">
        <v>2.6977803073420605E-2</v>
      </c>
      <c r="H12" s="146">
        <v>0.15189873417721511</v>
      </c>
      <c r="J12" s="24"/>
      <c r="K12" s="24"/>
      <c r="L12" s="24"/>
    </row>
    <row r="13" spans="2:12">
      <c r="B13" s="97">
        <v>9</v>
      </c>
      <c r="C13" s="98" t="s">
        <v>127</v>
      </c>
      <c r="D13" s="99">
        <v>213</v>
      </c>
      <c r="E13" s="100">
        <v>2.1927115503397158E-2</v>
      </c>
      <c r="F13" s="99">
        <v>171</v>
      </c>
      <c r="G13" s="100">
        <v>1.9464997154240181E-2</v>
      </c>
      <c r="H13" s="145">
        <v>0.2456140350877194</v>
      </c>
      <c r="J13" s="24"/>
      <c r="K13" s="24"/>
      <c r="L13" s="24"/>
    </row>
    <row r="14" spans="2:12">
      <c r="B14" s="102">
        <v>10</v>
      </c>
      <c r="C14" s="103" t="s">
        <v>171</v>
      </c>
      <c r="D14" s="104">
        <v>136</v>
      </c>
      <c r="E14" s="105">
        <v>1.4000411776816966E-2</v>
      </c>
      <c r="F14" s="104">
        <v>154</v>
      </c>
      <c r="G14" s="105">
        <v>1.752988047808765E-2</v>
      </c>
      <c r="H14" s="146">
        <v>-0.11688311688311692</v>
      </c>
      <c r="J14" s="24"/>
      <c r="K14" s="24"/>
      <c r="L14" s="24"/>
    </row>
    <row r="15" spans="2:12">
      <c r="B15" s="216" t="s">
        <v>41</v>
      </c>
      <c r="C15" s="216"/>
      <c r="D15" s="127">
        <v>7601</v>
      </c>
      <c r="E15" s="128">
        <v>0.78247889643813062</v>
      </c>
      <c r="F15" s="127">
        <v>6117</v>
      </c>
      <c r="G15" s="128">
        <v>0.69630051223676726</v>
      </c>
      <c r="H15" s="129">
        <v>0.24260258296550608</v>
      </c>
    </row>
    <row r="16" spans="2:12">
      <c r="B16" s="216" t="s">
        <v>42</v>
      </c>
      <c r="C16" s="216"/>
      <c r="D16" s="127">
        <v>2113</v>
      </c>
      <c r="E16" s="128">
        <v>0.21752110356186946</v>
      </c>
      <c r="F16" s="127">
        <v>2668</v>
      </c>
      <c r="G16" s="128">
        <v>0.3036994877632328</v>
      </c>
      <c r="H16" s="129">
        <v>-0.20802098950524739</v>
      </c>
      <c r="I16" s="32"/>
    </row>
    <row r="17" spans="2:8">
      <c r="B17" s="217" t="s">
        <v>18</v>
      </c>
      <c r="C17" s="217"/>
      <c r="D17" s="130">
        <v>9714</v>
      </c>
      <c r="E17" s="131">
        <v>0.99999999999999911</v>
      </c>
      <c r="F17" s="130">
        <v>8785</v>
      </c>
      <c r="G17" s="131">
        <v>0.99999999999999944</v>
      </c>
      <c r="H17" s="132">
        <v>0.10574843483210028</v>
      </c>
    </row>
    <row r="18" spans="2:8" ht="12.75" customHeight="1">
      <c r="B18" s="227" t="s">
        <v>81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>
      <selection activeCell="C39" sqref="C39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153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/>
      <c r="K3" s="191"/>
      <c r="L3" s="191"/>
      <c r="M3" s="191"/>
      <c r="N3" s="191"/>
      <c r="O3" s="191">
        <v>62504</v>
      </c>
      <c r="P3" s="6">
        <v>0.89083990137251823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/>
      <c r="K4" s="191"/>
      <c r="L4" s="191"/>
      <c r="M4" s="191"/>
      <c r="N4" s="191"/>
      <c r="O4" s="191">
        <v>7659</v>
      </c>
      <c r="P4" s="6">
        <v>0.10916009862748172</v>
      </c>
    </row>
    <row r="5" spans="2:35">
      <c r="B5" s="151" t="s">
        <v>143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/>
      <c r="K5" s="199"/>
      <c r="L5" s="199"/>
      <c r="M5" s="199"/>
      <c r="N5" s="199"/>
      <c r="O5" s="199">
        <v>70163</v>
      </c>
      <c r="P5" s="6">
        <v>1</v>
      </c>
    </row>
    <row r="6" spans="2:35" ht="15.75" customHeight="1">
      <c r="B6" s="152" t="s">
        <v>144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145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/>
      <c r="K7" s="155"/>
      <c r="L7" s="155"/>
      <c r="M7" s="155"/>
      <c r="N7" s="155"/>
      <c r="O7" s="155">
        <v>6.0745332224658055E-2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173</v>
      </c>
      <c r="D9" s="224"/>
      <c r="E9" s="225" t="s">
        <v>5</v>
      </c>
      <c r="F9" s="226" t="s">
        <v>174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10305</v>
      </c>
      <c r="D11" s="156">
        <v>9296</v>
      </c>
      <c r="E11" s="157">
        <v>0.1085413080895008</v>
      </c>
      <c r="F11" s="156">
        <v>62504</v>
      </c>
      <c r="G11" s="143">
        <v>56957</v>
      </c>
      <c r="H11" s="157">
        <v>9.7389258563477688E-2</v>
      </c>
      <c r="I11" s="2"/>
      <c r="O11" s="9"/>
      <c r="AI11" s="6"/>
    </row>
    <row r="12" spans="2:35" ht="20.25" customHeight="1">
      <c r="B12" s="143" t="s">
        <v>21</v>
      </c>
      <c r="C12" s="156">
        <v>1352</v>
      </c>
      <c r="D12" s="156">
        <v>1637</v>
      </c>
      <c r="E12" s="157">
        <v>-0.1740989615149664</v>
      </c>
      <c r="F12" s="156">
        <v>7659</v>
      </c>
      <c r="G12" s="143">
        <v>9188</v>
      </c>
      <c r="H12" s="157">
        <v>-0.16641271223334786</v>
      </c>
      <c r="O12" s="9"/>
      <c r="R12" s="12"/>
      <c r="AI12" s="6"/>
    </row>
    <row r="13" spans="2:35" ht="20.25" customHeight="1">
      <c r="B13" s="158" t="s">
        <v>18</v>
      </c>
      <c r="C13" s="158">
        <v>11657</v>
      </c>
      <c r="D13" s="158">
        <v>10933</v>
      </c>
      <c r="E13" s="159">
        <v>6.6221531144242229E-2</v>
      </c>
      <c r="F13" s="158">
        <v>70163</v>
      </c>
      <c r="G13" s="158">
        <v>66145</v>
      </c>
      <c r="H13" s="159">
        <v>6.0745332224658055E-2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98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106</v>
      </c>
      <c r="D9" s="224"/>
      <c r="E9" s="225" t="s">
        <v>5</v>
      </c>
      <c r="F9" s="226" t="s">
        <v>175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C39" sqref="C39"/>
    </sheetView>
  </sheetViews>
  <sheetFormatPr defaultRowHeight="13.2"/>
  <cols>
    <col min="1" max="1" width="2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07" t="s">
        <v>154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117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118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119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155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/>
      <c r="K10" s="186"/>
      <c r="L10" s="186"/>
      <c r="M10" s="186"/>
      <c r="N10" s="186"/>
      <c r="O10" s="186">
        <v>29418</v>
      </c>
      <c r="P10" s="76"/>
      <c r="S10" s="12"/>
    </row>
    <row r="11" spans="2:19" s="12" customFormat="1">
      <c r="B11" s="162" t="s">
        <v>157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/>
      <c r="K11" s="184"/>
      <c r="L11" s="184"/>
      <c r="M11" s="184"/>
      <c r="N11" s="184"/>
      <c r="O11" s="184">
        <v>62504</v>
      </c>
      <c r="P11" s="79"/>
    </row>
    <row r="12" spans="2:19">
      <c r="B12" s="163" t="s">
        <v>158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/>
      <c r="K12" s="185"/>
      <c r="L12" s="185"/>
      <c r="M12" s="185"/>
      <c r="N12" s="185"/>
      <c r="O12" s="185">
        <v>91922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/>
      <c r="K13" s="165"/>
      <c r="L13" s="165"/>
      <c r="M13" s="165"/>
      <c r="N13" s="165"/>
      <c r="O13" s="165">
        <v>0.1005459508644222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/>
      <c r="K14" s="165"/>
      <c r="L14" s="165"/>
      <c r="M14" s="165"/>
      <c r="N14" s="165"/>
      <c r="O14" s="165">
        <v>0.10731358452215156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/>
      <c r="K15" s="165"/>
      <c r="L15" s="165"/>
      <c r="M15" s="165"/>
      <c r="N15" s="165"/>
      <c r="O15" s="165">
        <v>9.7389258563477688E-2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/>
      <c r="K16" s="165"/>
      <c r="L16" s="165"/>
      <c r="M16" s="165"/>
      <c r="N16" s="165"/>
      <c r="O16" s="165">
        <v>0.32003220121407278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120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121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122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155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159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/>
      <c r="K25" s="186"/>
      <c r="L25" s="186"/>
      <c r="M25" s="186"/>
      <c r="N25" s="186"/>
      <c r="O25" s="186">
        <v>9714</v>
      </c>
      <c r="P25" s="76"/>
      <c r="S25" s="12"/>
    </row>
    <row r="26" spans="2:19" s="12" customFormat="1">
      <c r="B26" s="162" t="s">
        <v>160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/>
      <c r="K26" s="184"/>
      <c r="L26" s="184"/>
      <c r="M26" s="184"/>
      <c r="N26" s="184"/>
      <c r="O26" s="184">
        <v>7659</v>
      </c>
      <c r="P26" s="79"/>
    </row>
    <row r="27" spans="2:19">
      <c r="B27" s="163" t="s">
        <v>161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/>
      <c r="K27" s="185"/>
      <c r="L27" s="185"/>
      <c r="M27" s="185"/>
      <c r="N27" s="185"/>
      <c r="O27" s="185">
        <v>17373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/>
      <c r="K28" s="165"/>
      <c r="L28" s="165"/>
      <c r="M28" s="165"/>
      <c r="N28" s="165"/>
      <c r="O28" s="165">
        <v>-3.3383408446002294E-2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/>
      <c r="K29" s="165"/>
      <c r="L29" s="165"/>
      <c r="M29" s="165"/>
      <c r="N29" s="165"/>
      <c r="O29" s="165">
        <v>0.10574843483210028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/>
      <c r="K30" s="165"/>
      <c r="L30" s="165"/>
      <c r="M30" s="165"/>
      <c r="N30" s="165"/>
      <c r="O30" s="165">
        <v>-0.16641271223334786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/>
      <c r="K31" s="165"/>
      <c r="L31" s="165"/>
      <c r="M31" s="165"/>
      <c r="N31" s="165"/>
      <c r="O31" s="165">
        <v>0.55914349853220513</v>
      </c>
      <c r="P31" s="6"/>
    </row>
    <row r="34" spans="2:8" ht="33" customHeight="1">
      <c r="B34" s="209" t="s">
        <v>52</v>
      </c>
      <c r="C34" s="224" t="s">
        <v>173</v>
      </c>
      <c r="D34" s="224"/>
      <c r="E34" s="225" t="s">
        <v>5</v>
      </c>
      <c r="F34" s="226" t="s">
        <v>174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5333</v>
      </c>
      <c r="D36" s="168">
        <v>4380</v>
      </c>
      <c r="E36" s="169">
        <v>0.21757990867579902</v>
      </c>
      <c r="F36" s="168">
        <v>29418</v>
      </c>
      <c r="G36" s="168">
        <v>26567</v>
      </c>
      <c r="H36" s="169">
        <v>0.10731358452215156</v>
      </c>
    </row>
    <row r="37" spans="2:8" ht="16.5" customHeight="1">
      <c r="B37" s="170" t="s">
        <v>54</v>
      </c>
      <c r="C37" s="171">
        <v>10305</v>
      </c>
      <c r="D37" s="171">
        <v>9296</v>
      </c>
      <c r="E37" s="172">
        <v>0.1085413080895008</v>
      </c>
      <c r="F37" s="171">
        <v>62504</v>
      </c>
      <c r="G37" s="171">
        <v>56957</v>
      </c>
      <c r="H37" s="172">
        <v>9.7389258563477688E-2</v>
      </c>
    </row>
    <row r="38" spans="2:8" ht="16.5" customHeight="1">
      <c r="B38" s="158" t="s">
        <v>18</v>
      </c>
      <c r="C38" s="173">
        <v>15638</v>
      </c>
      <c r="D38" s="173">
        <v>13676</v>
      </c>
      <c r="E38" s="159">
        <v>0.14346300087744956</v>
      </c>
      <c r="F38" s="173">
        <v>91922</v>
      </c>
      <c r="G38" s="173">
        <v>83524</v>
      </c>
      <c r="H38" s="159">
        <v>0.1005459508644222</v>
      </c>
    </row>
    <row r="41" spans="2:8" ht="33" customHeight="1">
      <c r="B41" s="209" t="s">
        <v>55</v>
      </c>
      <c r="C41" s="224" t="s">
        <v>173</v>
      </c>
      <c r="D41" s="224"/>
      <c r="E41" s="225" t="s">
        <v>5</v>
      </c>
      <c r="F41" s="226" t="s">
        <v>174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1931</v>
      </c>
      <c r="D43" s="168">
        <v>1808</v>
      </c>
      <c r="E43" s="169">
        <v>6.8030973451327359E-2</v>
      </c>
      <c r="F43" s="168">
        <v>9714</v>
      </c>
      <c r="G43" s="168">
        <v>8785</v>
      </c>
      <c r="H43" s="169">
        <v>0.10574843483210028</v>
      </c>
    </row>
    <row r="44" spans="2:8" ht="15.75" customHeight="1">
      <c r="B44" s="175" t="s">
        <v>54</v>
      </c>
      <c r="C44" s="171">
        <v>1352</v>
      </c>
      <c r="D44" s="171">
        <v>1637</v>
      </c>
      <c r="E44" s="172">
        <v>-0.1740989615149664</v>
      </c>
      <c r="F44" s="171">
        <v>7659</v>
      </c>
      <c r="G44" s="171">
        <v>9188</v>
      </c>
      <c r="H44" s="172">
        <v>-0.16641271223334786</v>
      </c>
    </row>
    <row r="45" spans="2:8" ht="15.75" customHeight="1">
      <c r="B45" s="139" t="s">
        <v>18</v>
      </c>
      <c r="C45" s="173">
        <v>3283</v>
      </c>
      <c r="D45" s="173">
        <v>3445</v>
      </c>
      <c r="E45" s="159">
        <v>-4.7024673439767795E-2</v>
      </c>
      <c r="F45" s="173">
        <v>17373</v>
      </c>
      <c r="G45" s="173">
        <v>17973</v>
      </c>
      <c r="H45" s="159">
        <v>-3.3383408446002294E-2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topLeftCell="B2" zoomScale="90" zoomScaleNormal="90" workbookViewId="0">
      <selection activeCell="C39" sqref="C39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142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/>
      <c r="K3" s="194"/>
      <c r="L3" s="194"/>
      <c r="M3" s="194"/>
      <c r="N3" s="194"/>
      <c r="O3" s="195">
        <v>91922</v>
      </c>
      <c r="P3" s="6">
        <v>0.84104487853973187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/>
      <c r="K4" s="196"/>
      <c r="L4" s="196"/>
      <c r="M4" s="196"/>
      <c r="N4" s="196"/>
      <c r="O4" s="195">
        <v>17373</v>
      </c>
      <c r="P4" s="6">
        <v>0.15895512146026808</v>
      </c>
    </row>
    <row r="5" spans="2:34" ht="15.75" customHeight="1">
      <c r="B5" s="53" t="s">
        <v>143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/>
      <c r="K5" s="197"/>
      <c r="L5" s="197"/>
      <c r="M5" s="197"/>
      <c r="N5" s="197"/>
      <c r="O5" s="198">
        <v>109295</v>
      </c>
      <c r="P5" s="6">
        <v>1</v>
      </c>
    </row>
    <row r="6" spans="2:34" ht="15.75" customHeight="1">
      <c r="B6" s="57" t="s">
        <v>144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145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/>
      <c r="K7" s="61"/>
      <c r="L7" s="61"/>
      <c r="M7" s="61"/>
      <c r="N7" s="61"/>
      <c r="O7" s="62">
        <v>7.6829857040109584E-2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173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15638</v>
      </c>
      <c r="D11" s="66">
        <v>13676</v>
      </c>
      <c r="E11" s="67">
        <v>0.14346300087744956</v>
      </c>
      <c r="F11" s="66">
        <v>91922</v>
      </c>
      <c r="G11" s="68">
        <v>83524</v>
      </c>
      <c r="H11" s="67">
        <v>0.1005459508644222</v>
      </c>
      <c r="I11" s="2"/>
      <c r="O11" s="9"/>
    </row>
    <row r="12" spans="2:34" ht="19.5" customHeight="1">
      <c r="B12" s="69" t="s">
        <v>21</v>
      </c>
      <c r="C12" s="70">
        <v>3283</v>
      </c>
      <c r="D12" s="70">
        <v>3445</v>
      </c>
      <c r="E12" s="71">
        <v>-4.7024673439767795E-2</v>
      </c>
      <c r="F12" s="70">
        <v>17373</v>
      </c>
      <c r="G12" s="72">
        <v>17973</v>
      </c>
      <c r="H12" s="71">
        <v>-3.3383408446002294E-2</v>
      </c>
      <c r="O12" s="9"/>
      <c r="R12" s="12"/>
    </row>
    <row r="13" spans="2:34" ht="19.5" customHeight="1">
      <c r="B13" s="73" t="s">
        <v>18</v>
      </c>
      <c r="C13" s="73">
        <v>18921</v>
      </c>
      <c r="D13" s="73">
        <v>17121</v>
      </c>
      <c r="E13" s="74">
        <v>0.10513404590853348</v>
      </c>
      <c r="F13" s="73">
        <v>109295</v>
      </c>
      <c r="G13" s="73">
        <v>101497</v>
      </c>
      <c r="H13" s="74">
        <v>7.6829857040109584E-2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107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107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93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topLeftCell="A2" zoomScale="90" zoomScaleNormal="90" workbookViewId="0">
      <selection activeCell="C39" sqref="C39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146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/>
      <c r="K3" s="194"/>
      <c r="L3" s="194"/>
      <c r="M3" s="194"/>
      <c r="N3" s="194"/>
      <c r="O3" s="195">
        <v>29418</v>
      </c>
      <c r="P3" s="6">
        <v>0.75176326280282124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/>
      <c r="K4" s="196"/>
      <c r="L4" s="196"/>
      <c r="M4" s="196"/>
      <c r="N4" s="196"/>
      <c r="O4" s="195">
        <v>9714</v>
      </c>
      <c r="P4" s="6">
        <v>0.24823673719717879</v>
      </c>
    </row>
    <row r="5" spans="2:18" ht="15.75" customHeight="1">
      <c r="B5" s="53" t="s">
        <v>143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/>
      <c r="K5" s="197"/>
      <c r="L5" s="197"/>
      <c r="M5" s="197"/>
      <c r="N5" s="197"/>
      <c r="O5" s="198">
        <v>39132</v>
      </c>
      <c r="P5" s="6">
        <v>1</v>
      </c>
    </row>
    <row r="6" spans="2:18" ht="15.75" customHeight="1">
      <c r="B6" s="57" t="s">
        <v>144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/>
      <c r="K6" s="58"/>
      <c r="L6" s="58"/>
      <c r="M6" s="58"/>
      <c r="N6" s="58"/>
      <c r="O6" s="59"/>
    </row>
    <row r="7" spans="2:18" ht="15.75" customHeight="1">
      <c r="B7" s="60" t="s">
        <v>145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/>
      <c r="K7" s="61"/>
      <c r="L7" s="61"/>
      <c r="M7" s="61"/>
      <c r="N7" s="61"/>
      <c r="O7" s="62">
        <v>0.10692464358452147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173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5333</v>
      </c>
      <c r="D11" s="66">
        <v>4380</v>
      </c>
      <c r="E11" s="67">
        <v>0.21757990867579902</v>
      </c>
      <c r="F11" s="66">
        <v>29418</v>
      </c>
      <c r="G11" s="68">
        <v>26567</v>
      </c>
      <c r="H11" s="67">
        <v>0.10731358452215156</v>
      </c>
      <c r="I11" s="2"/>
      <c r="O11" s="9"/>
    </row>
    <row r="12" spans="2:18" ht="18" customHeight="1">
      <c r="B12" s="69" t="s">
        <v>21</v>
      </c>
      <c r="C12" s="70">
        <v>1931</v>
      </c>
      <c r="D12" s="70">
        <v>1808</v>
      </c>
      <c r="E12" s="71">
        <v>6.8030973451327359E-2</v>
      </c>
      <c r="F12" s="70">
        <v>9714</v>
      </c>
      <c r="G12" s="72">
        <v>8785</v>
      </c>
      <c r="H12" s="71">
        <v>0.10574843483210028</v>
      </c>
      <c r="O12" s="9"/>
      <c r="R12" s="12"/>
    </row>
    <row r="13" spans="2:18" ht="18" customHeight="1">
      <c r="B13" s="73" t="s">
        <v>18</v>
      </c>
      <c r="C13" s="73">
        <v>7264</v>
      </c>
      <c r="D13" s="73">
        <v>6188</v>
      </c>
      <c r="E13" s="74">
        <v>0.17388493859082099</v>
      </c>
      <c r="F13" s="73">
        <v>39132</v>
      </c>
      <c r="G13" s="73">
        <v>35352</v>
      </c>
      <c r="H13" s="74">
        <v>0.10692464358452147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111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90" zoomScaleNormal="90" workbookViewId="0">
      <selection activeCell="C39" sqref="C39"/>
    </sheetView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162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/>
      <c r="K11" s="192"/>
      <c r="L11" s="192"/>
      <c r="M11" s="192"/>
      <c r="N11" s="192"/>
      <c r="O11" s="193">
        <v>29418</v>
      </c>
      <c r="P11" s="2"/>
      <c r="S11" s="12"/>
    </row>
    <row r="12" spans="2:19">
      <c r="B12" s="83" t="s">
        <v>147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/>
      <c r="K12" s="87"/>
      <c r="L12" s="87"/>
      <c r="M12" s="87"/>
      <c r="N12" s="87"/>
      <c r="O12" s="87">
        <v>0.10731358452215156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173</v>
      </c>
      <c r="D14" s="210"/>
      <c r="E14" s="211" t="s">
        <v>5</v>
      </c>
      <c r="F14" s="212" t="s">
        <v>174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5333</v>
      </c>
      <c r="D16" s="91">
        <v>4380</v>
      </c>
      <c r="E16" s="92">
        <v>0.21757990867579902</v>
      </c>
      <c r="F16" s="91">
        <v>29418</v>
      </c>
      <c r="G16" s="90">
        <v>26567</v>
      </c>
      <c r="H16" s="92">
        <v>0.10731358452215156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112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106</v>
      </c>
      <c r="D13" s="210"/>
      <c r="E13" s="211" t="s">
        <v>5</v>
      </c>
      <c r="F13" s="212" t="s">
        <v>175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2025-08-07T09:31:28Z</dcterms:modified>
</cp:coreProperties>
</file>